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N:\centrumtt\!Lider 12\PhageSanit\zamówienia\zapytanie ofertowe 5-LIDERXII-2023-IIetap\prace nad zapytaniem\"/>
    </mc:Choice>
  </mc:AlternateContent>
  <xr:revisionPtr revIDLastSave="0" documentId="13_ncr:1_{BE59D248-A037-44DA-A2CB-E955153853A0}" xr6:coauthVersionLast="47" xr6:coauthVersionMax="47" xr10:uidLastSave="{00000000-0000-0000-0000-000000000000}"/>
  <bookViews>
    <workbookView xWindow="-120" yWindow="-120" windowWidth="29040" windowHeight="15720" xr2:uid="{197EB839-388F-2F4E-B2FD-9FB1A551A94B}"/>
  </bookViews>
  <sheets>
    <sheet name="załącznik nr 1_szacowanie rynku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3" i="4" l="1"/>
  <c r="J34" i="4"/>
  <c r="I34" i="4"/>
  <c r="J23" i="4"/>
</calcChain>
</file>

<file path=xl/sharedStrings.xml><?xml version="1.0" encoding="utf-8"?>
<sst xmlns="http://schemas.openxmlformats.org/spreadsheetml/2006/main" count="100" uniqueCount="58">
  <si>
    <t>Szalki Petriego</t>
  </si>
  <si>
    <t>sterylne, średnica 90cm, 3 żebra wentylacyjne, op. 600 sztuk (24x25)</t>
  </si>
  <si>
    <t>Płytki mikrotitracyjne 96-dołkowe</t>
  </si>
  <si>
    <t>probówki typu eppendorf 1.5mL</t>
  </si>
  <si>
    <t>probówki typu eppendorf 2mL</t>
  </si>
  <si>
    <t>sterylne, opakowanie 100 szt</t>
  </si>
  <si>
    <t>opakowanie 1000 szt.</t>
  </si>
  <si>
    <t xml:space="preserve">bufor PBS </t>
  </si>
  <si>
    <t>opakowanie 1kg</t>
  </si>
  <si>
    <t>Agar bakteriologiczny</t>
  </si>
  <si>
    <t>1kg</t>
  </si>
  <si>
    <t>100 tabletek</t>
  </si>
  <si>
    <t>podłoże LB Miller (bez agaru)</t>
  </si>
  <si>
    <t>1L</t>
  </si>
  <si>
    <t>Ethanol, Absolute (C2H5OH)</t>
  </si>
  <si>
    <t>Probówki typu "falcon" 15mL</t>
  </si>
  <si>
    <t>Probówki typu "falcon" 50mL</t>
  </si>
  <si>
    <t>pakowane 2x 100szt. (200sztuk w opakowaniu)</t>
  </si>
  <si>
    <t>pakowane 4x 50szt. (200sztuk w opakowaniu)</t>
  </si>
  <si>
    <t xml:space="preserve"> bezbarwne opakowanie 1000 szt</t>
  </si>
  <si>
    <t>500g</t>
  </si>
  <si>
    <t>2 opakowania co 2 miesiące</t>
  </si>
  <si>
    <t>jednorazowo</t>
  </si>
  <si>
    <t>5 opakowań co 3 miesiące</t>
  </si>
  <si>
    <t>faktura rozliczeniowa po dostarczeniu pojedyńczego zamówienia</t>
  </si>
  <si>
    <t>faktura rozliczeniowa po dostarczeniu całości zamówienia</t>
  </si>
  <si>
    <t>tipsy 10ul</t>
  </si>
  <si>
    <t>tipsy 200ul</t>
  </si>
  <si>
    <t>tipsy 1000ul</t>
  </si>
  <si>
    <t>niskoadhezyjne końcówki do pipet, pasujące do pipet HTL pakowane w workach po 1000 sztuk</t>
  </si>
  <si>
    <t>niskoadhezyjne końcówki do pipet, pasujące do pipet HTL pakowane w workach po 500 sztuk</t>
  </si>
  <si>
    <t>metanol</t>
  </si>
  <si>
    <t>5L; czystość powyżej 99%;</t>
  </si>
  <si>
    <t>aceton</t>
  </si>
  <si>
    <t>2L, czystość powyżej 99%</t>
  </si>
  <si>
    <t>10 opakowania co 2 miesiące</t>
  </si>
  <si>
    <t>5 opakowania co 2 miesiące</t>
  </si>
  <si>
    <t xml:space="preserve">25 opakowań jednorazowo pozniej 5 co dwa miesiące </t>
  </si>
  <si>
    <r>
      <t xml:space="preserve">Projekt finansowany przez Narodowe Centrum Badań i Rozwoju w ramach Programu LIDER </t>
    </r>
    <r>
      <rPr>
        <b/>
        <sz val="12"/>
        <color theme="0" tint="-0.499984740745262"/>
        <rFont val="Times New Roman"/>
        <family val="1"/>
        <charset val="238"/>
      </rPr>
      <t xml:space="preserve">„Opracowanie technologii bakteriofagowego wspomagania sanityzacji w procesach produkcji biogazu”                                                                                                                                                                                                                                </t>
    </r>
    <r>
      <rPr>
        <sz val="12"/>
        <color theme="0" tint="-0.499984740745262"/>
        <rFont val="Times New Roman"/>
        <family val="1"/>
        <charset val="238"/>
      </rPr>
      <t xml:space="preserve">Umowa o wykonanie i finansowanie projektu w ramach programu Lider XII nr LIDER/12/0069/L-12/20/NCBR/2021 zawarta w dniu 18 listopada 2021 r. </t>
    </r>
    <r>
      <rPr>
        <b/>
        <sz val="12"/>
        <color theme="0" tint="-0.499984740745262"/>
        <rFont val="Times New Roman"/>
        <family val="1"/>
        <charset val="238"/>
      </rPr>
      <t xml:space="preserve">      </t>
    </r>
  </si>
  <si>
    <t>cena netto za sztukę</t>
  </si>
  <si>
    <t>cena brutto za szukę</t>
  </si>
  <si>
    <t>wartość netto całego zamówienia</t>
  </si>
  <si>
    <t>wartość brutto całego zamówienia</t>
  </si>
  <si>
    <t>Lp.</t>
  </si>
  <si>
    <t>produkt</t>
  </si>
  <si>
    <t>ilość</t>
  </si>
  <si>
    <t>parametry</t>
  </si>
  <si>
    <t>planowany sposób dostawy</t>
  </si>
  <si>
    <t>płatność</t>
  </si>
  <si>
    <t>CZĘŚĆ A MATERIAŁY ZUŻYWALNE</t>
  </si>
  <si>
    <t>CZĘŚĆ B ODCZYNNIKI</t>
  </si>
  <si>
    <t>10 pudełek w opakowaniu, sterylne, pakowane w pudełka, niskoadhezyjne końcówki do pipet z filtrem, do zastosowań w biologii molekularnej pasujące do pipet HTL</t>
  </si>
  <si>
    <t xml:space="preserve">Salmonella ChromoSelect Agar + dodatek chromogenny </t>
  </si>
  <si>
    <t>ChromoCult® Listeria agar (base) acc. OTTAVIANI and AGOSTI +  Dodatek wybiórczy do agaru Chromocult dla Listeria (CHROMOCULT LISTERIA AGAR SELECTIVE-SUPPLement)</t>
  </si>
  <si>
    <t>Slanetz and Bartley Agar + STERYLNY ROZTWÓR TTC 1%</t>
  </si>
  <si>
    <t>Załącznik nr 3 Lista produktów do zapytania ofertowego nr 5/LIDERXII/2023</t>
  </si>
  <si>
    <t>SUMA</t>
  </si>
  <si>
    <t xml:space="preserve">25 opakowań jednorazowo pozniej 10 co dwa miesiące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</si>
</sst>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0" x14ac:knownFonts="1">
    <font>
      <sz val="12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2"/>
      <color theme="1"/>
      <name val="Arial"/>
      <family val="2"/>
      <charset val="238"/>
    </font>
    <font>
      <sz val="8"/>
      <name val="Calibri"/>
      <family val="2"/>
      <charset val="238"/>
      <scheme val="minor"/>
    </font>
    <font>
      <sz val="12"/>
      <color theme="0" tint="-0.499984740745262"/>
      <name val="Times New Roman"/>
      <family val="1"/>
      <charset val="238"/>
    </font>
    <font>
      <b/>
      <sz val="12"/>
      <color theme="0" tint="-0.499984740745262"/>
      <name val="Times New Roman"/>
      <family val="1"/>
      <charset val="238"/>
    </font>
    <font>
      <b/>
      <sz val="24"/>
      <name val="Arial"/>
      <family val="2"/>
      <charset val="238"/>
    </font>
    <font>
      <sz val="24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8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left" vertical="center" wrapText="1"/>
    </xf>
    <xf numFmtId="0" fontId="1" fillId="0" borderId="1" xfId="0" applyFont="1" applyBorder="1"/>
    <xf numFmtId="0" fontId="2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14" fontId="1" fillId="0" borderId="2" xfId="0" applyNumberFormat="1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/>
    <xf numFmtId="0" fontId="1" fillId="2" borderId="3" xfId="0" applyFont="1" applyFill="1" applyBorder="1" applyAlignment="1">
      <alignment wrapText="1"/>
    </xf>
    <xf numFmtId="0" fontId="4" fillId="2" borderId="4" xfId="0" applyFont="1" applyFill="1" applyBorder="1" applyAlignment="1">
      <alignment wrapText="1"/>
    </xf>
    <xf numFmtId="0" fontId="1" fillId="2" borderId="4" xfId="0" applyFont="1" applyFill="1" applyBorder="1" applyAlignment="1">
      <alignment wrapText="1"/>
    </xf>
    <xf numFmtId="0" fontId="1" fillId="2" borderId="4" xfId="0" applyFont="1" applyFill="1" applyBorder="1"/>
    <xf numFmtId="0" fontId="1" fillId="2" borderId="5" xfId="0" applyFont="1" applyFill="1" applyBorder="1"/>
    <xf numFmtId="0" fontId="1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6" xfId="0" applyFont="1" applyBorder="1"/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8" xfId="0" applyFont="1" applyFill="1" applyBorder="1"/>
    <xf numFmtId="0" fontId="4" fillId="2" borderId="9" xfId="0" applyFont="1" applyFill="1" applyBorder="1"/>
    <xf numFmtId="164" fontId="9" fillId="3" borderId="1" xfId="0" applyNumberFormat="1" applyFont="1" applyFill="1" applyBorder="1"/>
    <xf numFmtId="0" fontId="6" fillId="0" borderId="0" xfId="0" applyFont="1" applyAlignment="1">
      <alignment horizontal="center" vertical="center" wrapText="1"/>
    </xf>
    <xf numFmtId="0" fontId="8" fillId="3" borderId="10" xfId="0" applyFont="1" applyFill="1" applyBorder="1" applyAlignment="1">
      <alignment horizontal="right" vertical="center" wrapText="1"/>
    </xf>
    <xf numFmtId="0" fontId="8" fillId="3" borderId="11" xfId="0" applyFont="1" applyFill="1" applyBorder="1" applyAlignment="1">
      <alignment horizontal="right" vertical="center" wrapText="1"/>
    </xf>
    <xf numFmtId="0" fontId="8" fillId="3" borderId="12" xfId="0" applyFont="1" applyFill="1" applyBorder="1" applyAlignment="1">
      <alignment horizontal="righ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323850</xdr:colOff>
      <xdr:row>1</xdr:row>
      <xdr:rowOff>133350</xdr:rowOff>
    </xdr:from>
    <xdr:to>
      <xdr:col>1</xdr:col>
      <xdr:colOff>3857625</xdr:colOff>
      <xdr:row>5</xdr:row>
      <xdr:rowOff>33655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BF09FC82-C181-44FD-8F76-D177701E8E6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9650" y="333375"/>
          <a:ext cx="3533775" cy="700405"/>
        </a:xfrm>
        <a:prstGeom prst="rect">
          <a:avLst/>
        </a:prstGeom>
      </xdr:spPr>
    </xdr:pic>
    <xdr:clientData/>
  </xdr:twoCellAnchor>
  <xdr:twoCellAnchor editAs="oneCell">
    <xdr:from>
      <xdr:col>2</xdr:col>
      <xdr:colOff>590550</xdr:colOff>
      <xdr:row>1</xdr:row>
      <xdr:rowOff>133350</xdr:rowOff>
    </xdr:from>
    <xdr:to>
      <xdr:col>4</xdr:col>
      <xdr:colOff>1181100</xdr:colOff>
      <xdr:row>5</xdr:row>
      <xdr:rowOff>33655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309D2518-F380-482A-B3BD-340B7965404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91150" y="333375"/>
          <a:ext cx="3533775" cy="700405"/>
        </a:xfrm>
        <a:prstGeom prst="rect">
          <a:avLst/>
        </a:prstGeom>
      </xdr:spPr>
    </xdr:pic>
    <xdr:clientData/>
  </xdr:twoCellAnchor>
  <xdr:twoCellAnchor editAs="oneCell">
    <xdr:from>
      <xdr:col>5</xdr:col>
      <xdr:colOff>952500</xdr:colOff>
      <xdr:row>1</xdr:row>
      <xdr:rowOff>123825</xdr:rowOff>
    </xdr:from>
    <xdr:to>
      <xdr:col>8</xdr:col>
      <xdr:colOff>828675</xdr:colOff>
      <xdr:row>5</xdr:row>
      <xdr:rowOff>24130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5A414AE4-1787-4A5D-816D-154063D03C6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15525" y="323850"/>
          <a:ext cx="3533775" cy="7004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32A43B-4310-41EA-9948-C77A039A34A3}">
  <dimension ref="A8:J39"/>
  <sheetViews>
    <sheetView tabSelected="1" workbookViewId="0">
      <selection activeCell="I9" sqref="I9"/>
    </sheetView>
  </sheetViews>
  <sheetFormatPr defaultColWidth="8.875" defaultRowHeight="15.75" x14ac:dyDescent="0.25"/>
  <cols>
    <col min="1" max="1" width="9" style="8"/>
    <col min="2" max="2" width="54" style="8" bestFit="1" customWidth="1"/>
    <col min="3" max="3" width="9" style="8"/>
    <col min="4" max="4" width="29.625" style="8" customWidth="1"/>
    <col min="5" max="5" width="16" style="8" customWidth="1"/>
    <col min="6" max="6" width="22.125" style="8" customWidth="1"/>
    <col min="7" max="7" width="14" style="1" customWidth="1"/>
    <col min="8" max="8" width="11.875" style="1" customWidth="1"/>
    <col min="9" max="9" width="18.375" style="1" customWidth="1"/>
    <col min="10" max="10" width="17.125" style="1" customWidth="1"/>
  </cols>
  <sheetData>
    <row r="8" spans="1:10" ht="16.5" thickBot="1" x14ac:dyDescent="0.3">
      <c r="B8" s="1" t="s">
        <v>55</v>
      </c>
    </row>
    <row r="9" spans="1:10" s="8" customFormat="1" ht="29.25" thickBot="1" x14ac:dyDescent="0.25">
      <c r="A9" s="9" t="s">
        <v>43</v>
      </c>
      <c r="B9" s="10" t="s">
        <v>44</v>
      </c>
      <c r="C9" s="10" t="s">
        <v>45</v>
      </c>
      <c r="D9" s="10" t="s">
        <v>46</v>
      </c>
      <c r="E9" s="10" t="s">
        <v>47</v>
      </c>
      <c r="F9" s="10" t="s">
        <v>48</v>
      </c>
      <c r="G9" s="11" t="s">
        <v>39</v>
      </c>
      <c r="H9" s="11" t="s">
        <v>40</v>
      </c>
      <c r="I9" s="11" t="s">
        <v>41</v>
      </c>
      <c r="J9" s="12" t="s">
        <v>42</v>
      </c>
    </row>
    <row r="10" spans="1:10" ht="16.5" thickBot="1" x14ac:dyDescent="0.3">
      <c r="A10" s="18"/>
      <c r="B10" s="19" t="s">
        <v>49</v>
      </c>
      <c r="C10" s="20"/>
      <c r="D10" s="20"/>
      <c r="E10" s="20"/>
      <c r="F10" s="20"/>
      <c r="G10" s="21"/>
      <c r="H10" s="21"/>
      <c r="I10" s="21"/>
      <c r="J10" s="22"/>
    </row>
    <row r="11" spans="1:10" ht="57" x14ac:dyDescent="0.25">
      <c r="A11" s="13">
        <v>1</v>
      </c>
      <c r="B11" s="14" t="s">
        <v>0</v>
      </c>
      <c r="C11" s="13">
        <v>10</v>
      </c>
      <c r="D11" s="15" t="s">
        <v>1</v>
      </c>
      <c r="E11" s="16" t="s">
        <v>21</v>
      </c>
      <c r="F11" s="16" t="s">
        <v>24</v>
      </c>
      <c r="G11" s="17"/>
      <c r="H11" s="17"/>
      <c r="I11" s="17"/>
      <c r="J11" s="17"/>
    </row>
    <row r="12" spans="1:10" ht="48" customHeight="1" x14ac:dyDescent="0.25">
      <c r="A12" s="6">
        <v>2</v>
      </c>
      <c r="B12" s="4" t="s">
        <v>2</v>
      </c>
      <c r="C12" s="7">
        <v>10</v>
      </c>
      <c r="D12" s="4" t="s">
        <v>5</v>
      </c>
      <c r="E12" s="5" t="s">
        <v>21</v>
      </c>
      <c r="F12" s="5" t="s">
        <v>24</v>
      </c>
      <c r="G12" s="3"/>
      <c r="H12" s="3"/>
      <c r="I12" s="3"/>
      <c r="J12" s="3"/>
    </row>
    <row r="13" spans="1:10" ht="57" x14ac:dyDescent="0.25">
      <c r="A13" s="6">
        <v>3</v>
      </c>
      <c r="B13" s="4" t="s">
        <v>15</v>
      </c>
      <c r="C13" s="7">
        <v>50</v>
      </c>
      <c r="D13" s="4" t="s">
        <v>17</v>
      </c>
      <c r="E13" s="5" t="s">
        <v>35</v>
      </c>
      <c r="F13" s="5" t="s">
        <v>24</v>
      </c>
      <c r="G13" s="3"/>
      <c r="H13" s="3"/>
      <c r="I13" s="3"/>
      <c r="J13" s="3"/>
    </row>
    <row r="14" spans="1:10" ht="57" x14ac:dyDescent="0.25">
      <c r="A14" s="6">
        <v>4</v>
      </c>
      <c r="B14" s="4" t="s">
        <v>16</v>
      </c>
      <c r="C14" s="7">
        <v>15</v>
      </c>
      <c r="D14" s="4" t="s">
        <v>18</v>
      </c>
      <c r="E14" s="5" t="s">
        <v>36</v>
      </c>
      <c r="F14" s="5" t="s">
        <v>24</v>
      </c>
      <c r="G14" s="3"/>
      <c r="H14" s="3"/>
      <c r="I14" s="3"/>
      <c r="J14" s="3"/>
    </row>
    <row r="15" spans="1:10" ht="57" x14ac:dyDescent="0.25">
      <c r="A15" s="6">
        <v>5</v>
      </c>
      <c r="B15" s="4" t="s">
        <v>3</v>
      </c>
      <c r="C15" s="7">
        <v>10</v>
      </c>
      <c r="D15" s="4" t="s">
        <v>19</v>
      </c>
      <c r="E15" s="5" t="s">
        <v>23</v>
      </c>
      <c r="F15" s="5" t="s">
        <v>24</v>
      </c>
      <c r="G15" s="3"/>
      <c r="H15" s="3"/>
      <c r="I15" s="3"/>
      <c r="J15" s="3"/>
    </row>
    <row r="16" spans="1:10" ht="57" x14ac:dyDescent="0.25">
      <c r="A16" s="6">
        <v>6</v>
      </c>
      <c r="B16" s="4" t="s">
        <v>4</v>
      </c>
      <c r="C16" s="7">
        <v>10</v>
      </c>
      <c r="D16" s="4" t="s">
        <v>6</v>
      </c>
      <c r="E16" s="5" t="s">
        <v>23</v>
      </c>
      <c r="F16" s="5" t="s">
        <v>24</v>
      </c>
      <c r="G16" s="3"/>
      <c r="H16" s="3"/>
      <c r="I16" s="3"/>
      <c r="J16" s="3"/>
    </row>
    <row r="17" spans="1:10" ht="57" x14ac:dyDescent="0.25">
      <c r="A17" s="6">
        <v>7</v>
      </c>
      <c r="B17" s="4" t="s">
        <v>26</v>
      </c>
      <c r="C17" s="6">
        <v>250</v>
      </c>
      <c r="D17" s="4" t="s">
        <v>29</v>
      </c>
      <c r="E17" s="5" t="s">
        <v>57</v>
      </c>
      <c r="F17" s="5" t="s">
        <v>24</v>
      </c>
      <c r="G17" s="3"/>
      <c r="H17" s="3"/>
      <c r="I17" s="3"/>
      <c r="J17" s="3"/>
    </row>
    <row r="18" spans="1:10" ht="57" x14ac:dyDescent="0.25">
      <c r="A18" s="6">
        <v>8</v>
      </c>
      <c r="B18" s="4" t="s">
        <v>27</v>
      </c>
      <c r="C18" s="6">
        <v>100</v>
      </c>
      <c r="D18" s="4" t="s">
        <v>29</v>
      </c>
      <c r="E18" s="5" t="s">
        <v>57</v>
      </c>
      <c r="F18" s="5" t="s">
        <v>24</v>
      </c>
      <c r="G18" s="3"/>
      <c r="H18" s="3"/>
      <c r="I18" s="3"/>
      <c r="J18" s="3"/>
    </row>
    <row r="19" spans="1:10" ht="78" customHeight="1" x14ac:dyDescent="0.25">
      <c r="A19" s="6">
        <v>9</v>
      </c>
      <c r="B19" s="4" t="s">
        <v>28</v>
      </c>
      <c r="C19" s="7">
        <v>50</v>
      </c>
      <c r="D19" s="4" t="s">
        <v>30</v>
      </c>
      <c r="E19" s="5" t="s">
        <v>37</v>
      </c>
      <c r="F19" s="5" t="s">
        <v>24</v>
      </c>
      <c r="G19" s="3"/>
      <c r="H19" s="3"/>
      <c r="I19" s="3"/>
      <c r="J19" s="3"/>
    </row>
    <row r="20" spans="1:10" ht="85.5" x14ac:dyDescent="0.25">
      <c r="A20" s="6">
        <v>10</v>
      </c>
      <c r="B20" s="4" t="s">
        <v>26</v>
      </c>
      <c r="C20" s="7">
        <v>10</v>
      </c>
      <c r="D20" s="5" t="s">
        <v>51</v>
      </c>
      <c r="E20" s="5" t="s">
        <v>22</v>
      </c>
      <c r="F20" s="5" t="s">
        <v>25</v>
      </c>
      <c r="G20" s="3"/>
      <c r="H20" s="3"/>
      <c r="I20" s="3"/>
      <c r="J20" s="3"/>
    </row>
    <row r="21" spans="1:10" ht="85.5" x14ac:dyDescent="0.25">
      <c r="A21" s="6">
        <v>11</v>
      </c>
      <c r="B21" s="4" t="s">
        <v>27</v>
      </c>
      <c r="C21" s="7">
        <v>10</v>
      </c>
      <c r="D21" s="5" t="s">
        <v>51</v>
      </c>
      <c r="E21" s="5" t="s">
        <v>22</v>
      </c>
      <c r="F21" s="5" t="s">
        <v>25</v>
      </c>
      <c r="G21" s="3"/>
      <c r="H21" s="3"/>
      <c r="I21" s="3"/>
      <c r="J21" s="3"/>
    </row>
    <row r="22" spans="1:10" ht="85.5" x14ac:dyDescent="0.25">
      <c r="A22" s="23">
        <v>12</v>
      </c>
      <c r="B22" s="24" t="s">
        <v>28</v>
      </c>
      <c r="C22" s="25">
        <v>10</v>
      </c>
      <c r="D22" s="26" t="s">
        <v>51</v>
      </c>
      <c r="E22" s="26" t="s">
        <v>22</v>
      </c>
      <c r="F22" s="26" t="s">
        <v>25</v>
      </c>
      <c r="G22" s="27"/>
      <c r="H22" s="27"/>
      <c r="I22" s="27"/>
      <c r="J22" s="27"/>
    </row>
    <row r="23" spans="1:10" ht="30" x14ac:dyDescent="0.4">
      <c r="A23" s="38" t="s">
        <v>56</v>
      </c>
      <c r="B23" s="39"/>
      <c r="C23" s="39"/>
      <c r="D23" s="39"/>
      <c r="E23" s="39"/>
      <c r="F23" s="39"/>
      <c r="G23" s="39"/>
      <c r="H23" s="40"/>
      <c r="I23" s="36">
        <f>SUM(I11:I22)</f>
        <v>0</v>
      </c>
      <c r="J23" s="36">
        <f>SUM(J11:J22)</f>
        <v>0</v>
      </c>
    </row>
    <row r="24" spans="1:10" ht="16.5" thickBot="1" x14ac:dyDescent="0.3">
      <c r="A24" s="30"/>
      <c r="B24" s="31" t="s">
        <v>50</v>
      </c>
      <c r="C24" s="32"/>
      <c r="D24" s="33"/>
      <c r="E24" s="33"/>
      <c r="F24" s="33"/>
      <c r="G24" s="34"/>
      <c r="H24" s="34"/>
      <c r="I24" s="34"/>
      <c r="J24" s="35"/>
    </row>
    <row r="25" spans="1:10" ht="42.75" x14ac:dyDescent="0.25">
      <c r="A25" s="13">
        <v>1</v>
      </c>
      <c r="B25" s="16" t="s">
        <v>12</v>
      </c>
      <c r="C25" s="28">
        <v>4</v>
      </c>
      <c r="D25" s="29" t="s">
        <v>8</v>
      </c>
      <c r="E25" s="16" t="s">
        <v>22</v>
      </c>
      <c r="F25" s="16" t="s">
        <v>25</v>
      </c>
      <c r="G25" s="17"/>
      <c r="H25" s="17"/>
      <c r="I25" s="17"/>
      <c r="J25" s="17"/>
    </row>
    <row r="26" spans="1:10" ht="38.25" customHeight="1" x14ac:dyDescent="0.25">
      <c r="A26" s="6">
        <v>2</v>
      </c>
      <c r="B26" s="5" t="s">
        <v>7</v>
      </c>
      <c r="C26" s="7">
        <v>3</v>
      </c>
      <c r="D26" s="4" t="s">
        <v>11</v>
      </c>
      <c r="E26" s="5" t="s">
        <v>22</v>
      </c>
      <c r="F26" s="5" t="s">
        <v>25</v>
      </c>
      <c r="G26" s="3"/>
      <c r="H26" s="3"/>
      <c r="I26" s="3"/>
      <c r="J26" s="3"/>
    </row>
    <row r="27" spans="1:10" ht="46.5" customHeight="1" x14ac:dyDescent="0.25">
      <c r="A27" s="6">
        <v>3</v>
      </c>
      <c r="B27" s="5" t="s">
        <v>9</v>
      </c>
      <c r="C27" s="7">
        <v>2</v>
      </c>
      <c r="D27" s="4" t="s">
        <v>10</v>
      </c>
      <c r="E27" s="5" t="s">
        <v>22</v>
      </c>
      <c r="F27" s="5" t="s">
        <v>25</v>
      </c>
      <c r="G27" s="3"/>
      <c r="H27" s="3"/>
      <c r="I27" s="3"/>
      <c r="J27" s="3"/>
    </row>
    <row r="28" spans="1:10" ht="44.25" customHeight="1" x14ac:dyDescent="0.25">
      <c r="A28" s="6">
        <v>4</v>
      </c>
      <c r="B28" s="5" t="s">
        <v>31</v>
      </c>
      <c r="C28" s="7">
        <v>5</v>
      </c>
      <c r="D28" s="4" t="s">
        <v>32</v>
      </c>
      <c r="E28" s="5" t="s">
        <v>22</v>
      </c>
      <c r="F28" s="5" t="s">
        <v>25</v>
      </c>
      <c r="G28" s="3"/>
      <c r="H28" s="3"/>
      <c r="I28" s="3"/>
      <c r="J28" s="3"/>
    </row>
    <row r="29" spans="1:10" ht="48" customHeight="1" x14ac:dyDescent="0.25">
      <c r="A29" s="6">
        <v>5</v>
      </c>
      <c r="B29" s="5" t="s">
        <v>33</v>
      </c>
      <c r="C29" s="7">
        <v>5</v>
      </c>
      <c r="D29" s="4" t="s">
        <v>34</v>
      </c>
      <c r="E29" s="5" t="s">
        <v>22</v>
      </c>
      <c r="F29" s="5" t="s">
        <v>25</v>
      </c>
      <c r="G29" s="3"/>
      <c r="H29" s="3"/>
      <c r="I29" s="3"/>
      <c r="J29" s="3"/>
    </row>
    <row r="30" spans="1:10" ht="42.75" x14ac:dyDescent="0.25">
      <c r="A30" s="6">
        <v>6</v>
      </c>
      <c r="B30" s="5" t="s">
        <v>14</v>
      </c>
      <c r="C30" s="7">
        <v>5</v>
      </c>
      <c r="D30" s="4" t="s">
        <v>13</v>
      </c>
      <c r="E30" s="5" t="s">
        <v>22</v>
      </c>
      <c r="F30" s="5" t="s">
        <v>25</v>
      </c>
      <c r="G30" s="3"/>
      <c r="H30" s="3"/>
      <c r="I30" s="3"/>
      <c r="J30" s="3"/>
    </row>
    <row r="31" spans="1:10" ht="42.75" x14ac:dyDescent="0.25">
      <c r="A31" s="6">
        <v>7</v>
      </c>
      <c r="B31" s="5" t="s">
        <v>53</v>
      </c>
      <c r="C31" s="7">
        <v>2</v>
      </c>
      <c r="D31" s="4" t="s">
        <v>20</v>
      </c>
      <c r="E31" s="5" t="s">
        <v>22</v>
      </c>
      <c r="F31" s="5" t="s">
        <v>25</v>
      </c>
      <c r="G31" s="3"/>
      <c r="H31" s="3"/>
      <c r="I31" s="3"/>
      <c r="J31" s="3"/>
    </row>
    <row r="32" spans="1:10" ht="42.75" x14ac:dyDescent="0.25">
      <c r="A32" s="6">
        <v>8</v>
      </c>
      <c r="B32" s="2" t="s">
        <v>54</v>
      </c>
      <c r="C32" s="7">
        <v>2</v>
      </c>
      <c r="D32" s="4" t="s">
        <v>20</v>
      </c>
      <c r="E32" s="5" t="s">
        <v>22</v>
      </c>
      <c r="F32" s="5" t="s">
        <v>25</v>
      </c>
      <c r="G32" s="3"/>
      <c r="H32" s="3"/>
      <c r="I32" s="3"/>
      <c r="J32" s="3"/>
    </row>
    <row r="33" spans="1:10" ht="63" customHeight="1" x14ac:dyDescent="0.25">
      <c r="A33" s="6">
        <v>9</v>
      </c>
      <c r="B33" s="5" t="s">
        <v>52</v>
      </c>
      <c r="C33" s="7">
        <v>2</v>
      </c>
      <c r="D33" s="4" t="s">
        <v>20</v>
      </c>
      <c r="E33" s="5" t="s">
        <v>22</v>
      </c>
      <c r="F33" s="5" t="s">
        <v>25</v>
      </c>
      <c r="G33" s="3"/>
      <c r="H33" s="3"/>
      <c r="I33" s="3"/>
      <c r="J33" s="3"/>
    </row>
    <row r="34" spans="1:10" ht="30" x14ac:dyDescent="0.4">
      <c r="A34" s="38" t="s">
        <v>56</v>
      </c>
      <c r="B34" s="39"/>
      <c r="C34" s="39"/>
      <c r="D34" s="39"/>
      <c r="E34" s="39"/>
      <c r="F34" s="39"/>
      <c r="G34" s="39"/>
      <c r="H34" s="40"/>
      <c r="I34" s="36">
        <f>SUM(I25:I33)</f>
        <v>0</v>
      </c>
      <c r="J34" s="36">
        <f>SUM(J25:J33)</f>
        <v>0</v>
      </c>
    </row>
    <row r="36" spans="1:10" x14ac:dyDescent="0.25">
      <c r="B36" s="37" t="s">
        <v>38</v>
      </c>
      <c r="C36" s="37"/>
      <c r="D36" s="37"/>
      <c r="E36" s="37"/>
      <c r="F36" s="37"/>
      <c r="G36" s="37"/>
      <c r="H36" s="37"/>
      <c r="I36" s="37"/>
      <c r="J36" s="37"/>
    </row>
    <row r="37" spans="1:10" x14ac:dyDescent="0.25">
      <c r="B37" s="37"/>
      <c r="C37" s="37"/>
      <c r="D37" s="37"/>
      <c r="E37" s="37"/>
      <c r="F37" s="37"/>
      <c r="G37" s="37"/>
      <c r="H37" s="37"/>
      <c r="I37" s="37"/>
      <c r="J37" s="37"/>
    </row>
    <row r="38" spans="1:10" x14ac:dyDescent="0.25">
      <c r="B38" s="37"/>
      <c r="C38" s="37"/>
      <c r="D38" s="37"/>
      <c r="E38" s="37"/>
      <c r="F38" s="37"/>
      <c r="G38" s="37"/>
      <c r="H38" s="37"/>
      <c r="I38" s="37"/>
      <c r="J38" s="37"/>
    </row>
    <row r="39" spans="1:10" ht="15.75" customHeight="1" x14ac:dyDescent="0.25"/>
  </sheetData>
  <mergeCells count="3">
    <mergeCell ref="B36:J38"/>
    <mergeCell ref="A23:H23"/>
    <mergeCell ref="A34:H34"/>
  </mergeCells>
  <phoneticPr fontId="5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nr 1_szacowanie rynku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Justyna Wasilewicz</cp:lastModifiedBy>
  <cp:lastPrinted>2021-11-02T11:02:00Z</cp:lastPrinted>
  <dcterms:created xsi:type="dcterms:W3CDTF">2021-03-22T06:22:09Z</dcterms:created>
  <dcterms:modified xsi:type="dcterms:W3CDTF">2023-06-20T09:31:41Z</dcterms:modified>
</cp:coreProperties>
</file>